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22\share\5 植村\使用許可申請書関係\施設使用許可申請書一式\"/>
    </mc:Choice>
  </mc:AlternateContent>
  <xr:revisionPtr revIDLastSave="0" documentId="13_ncr:1_{530E4E00-B6C1-4033-BAFC-2D1EAB6D180C}" xr6:coauthVersionLast="47" xr6:coauthVersionMax="47" xr10:uidLastSave="{00000000-0000-0000-0000-000000000000}"/>
  <bookViews>
    <workbookView xWindow="-108" yWindow="-108" windowWidth="23256" windowHeight="12456" tabRatio="825" xr2:uid="{DE782019-6920-44A7-858E-1F86C5F79311}"/>
  </bookViews>
  <sheets>
    <sheet name="申請書" sheetId="8" r:id="rId1"/>
  </sheets>
  <definedNames>
    <definedName name="_xlnm.Print_Area" localSheetId="0">申請書!$A$1:$Z$39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6" i="8" l="1"/>
  <c r="Y16" i="8"/>
  <c r="Z14" i="8"/>
  <c r="Y14" i="8"/>
  <c r="Z13" i="8"/>
  <c r="V12" i="8"/>
  <c r="W12" i="8"/>
  <c r="X12" i="8"/>
  <c r="Y12" i="8"/>
  <c r="Z12" i="8"/>
  <c r="AB15" i="8"/>
  <c r="R15" i="8" l="1"/>
  <c r="AA25" i="8"/>
</calcChain>
</file>

<file path=xl/sharedStrings.xml><?xml version="1.0" encoding="utf-8"?>
<sst xmlns="http://schemas.openxmlformats.org/spreadsheetml/2006/main" count="142" uniqueCount="72">
  <si>
    <t>基本利用料</t>
    <rPh sb="0" eb="5">
      <t>キホンリヨウリョウ</t>
    </rPh>
    <phoneticPr fontId="1"/>
  </si>
  <si>
    <t>営利又は目的外料金</t>
    <rPh sb="0" eb="3">
      <t>エイリマタ</t>
    </rPh>
    <rPh sb="4" eb="9">
      <t>モクテキガイリョウキン</t>
    </rPh>
    <phoneticPr fontId="1"/>
  </si>
  <si>
    <t>延長料金</t>
    <rPh sb="0" eb="4">
      <t>エンチョウリョウキン</t>
    </rPh>
    <phoneticPr fontId="1"/>
  </si>
  <si>
    <t>小計</t>
    <rPh sb="0" eb="2">
      <t>ショウケイ</t>
    </rPh>
    <phoneticPr fontId="1"/>
  </si>
  <si>
    <t>減免</t>
    <rPh sb="0" eb="2">
      <t>ゲンメン</t>
    </rPh>
    <phoneticPr fontId="1"/>
  </si>
  <si>
    <t>利用料</t>
    <rPh sb="0" eb="3">
      <t>リヨウリョウ</t>
    </rPh>
    <phoneticPr fontId="1"/>
  </si>
  <si>
    <t>夜間照明利用料</t>
    <rPh sb="0" eb="7">
      <t>ヤカンショウメイリヨウリョウ</t>
    </rPh>
    <phoneticPr fontId="1"/>
  </si>
  <si>
    <t>合計</t>
    <rPh sb="0" eb="2">
      <t>ゴウケイ</t>
    </rPh>
    <phoneticPr fontId="1"/>
  </si>
  <si>
    <t>－</t>
    <phoneticPr fontId="1"/>
  </si>
  <si>
    <t>（</t>
    <phoneticPr fontId="1"/>
  </si>
  <si>
    <t>+</t>
    <phoneticPr fontId="1"/>
  </si>
  <si>
    <t>）</t>
    <phoneticPr fontId="1"/>
  </si>
  <si>
    <t>×</t>
    <phoneticPr fontId="1"/>
  </si>
  <si>
    <t>市外者料金</t>
    <rPh sb="0" eb="1">
      <t>シ</t>
    </rPh>
    <rPh sb="1" eb="2">
      <t>ガイ</t>
    </rPh>
    <rPh sb="2" eb="3">
      <t>シャ</t>
    </rPh>
    <rPh sb="3" eb="5">
      <t>リョウキン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</si>
  <si>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</si>
  <si>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</si>
  <si>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</si>
  <si>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</si>
  <si>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</si>
  <si>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</si>
  <si>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</si>
  <si>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</si>
  <si>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</si>
  <si>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</si>
  <si>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A</t>
    <phoneticPr fontId="1"/>
  </si>
  <si>
    <t>～</t>
    <phoneticPr fontId="1"/>
  </si>
  <si>
    <t>・</t>
    <phoneticPr fontId="1"/>
  </si>
  <si>
    <t>＋</t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</si>
  <si>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</si>
  <si>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</si>
  <si>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（H・I）＋（J・K）（10円未満切捨て）</t>
    <rPh sb="14" eb="17">
      <t>エンミマン</t>
    </rPh>
    <rPh sb="17" eb="19">
      <t>キリス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</si>
  <si>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</si>
  <si>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</si>
  <si>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</si>
  <si>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アドバンス株式会社　様</t>
    <rPh sb="5" eb="9">
      <t>カブシキガイシャ</t>
    </rPh>
    <rPh sb="10" eb="11">
      <t>サマ</t>
    </rPh>
    <phoneticPr fontId="1"/>
  </si>
  <si>
    <t>申請者</t>
    <rPh sb="0" eb="3">
      <t>シンセイシャ</t>
    </rPh>
    <phoneticPr fontId="1"/>
  </si>
  <si>
    <t>電話番号</t>
    <rPh sb="0" eb="4">
      <t>デンワバンゴウ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</si>
  <si>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</si>
  <si>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</si>
  <si>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使用者
（団体）名</t>
    <rPh sb="0" eb="3">
      <t>シヨウシャ</t>
    </rPh>
    <rPh sb="5" eb="7">
      <t>ダンタイ</t>
    </rPh>
    <rPh sb="8" eb="9">
      <t>メイ</t>
    </rPh>
    <phoneticPr fontId="1"/>
  </si>
  <si>
    <t>使用の目的</t>
    <rPh sb="0" eb="2">
      <t>シヨウ</t>
    </rPh>
    <rPh sb="3" eb="5">
      <t>モクテキ</t>
    </rPh>
    <phoneticPr fontId="1"/>
  </si>
  <si>
    <t>使用施設</t>
    <rPh sb="0" eb="4">
      <t>シヨウシセツ</t>
    </rPh>
    <phoneticPr fontId="1"/>
  </si>
  <si>
    <t>附属設備</t>
    <rPh sb="0" eb="4">
      <t>フゾクセツビ</t>
    </rPh>
    <phoneticPr fontId="1"/>
  </si>
  <si>
    <t>夜間照明</t>
    <rPh sb="0" eb="4">
      <t>ヤカンショウメイ</t>
    </rPh>
    <phoneticPr fontId="1"/>
  </si>
  <si>
    <t>使用日時</t>
    <rPh sb="0" eb="4">
      <t>シヨウニチジ</t>
    </rPh>
    <phoneticPr fontId="1"/>
  </si>
  <si>
    <t>備考</t>
    <rPh sb="0" eb="2">
      <t>ビコウ</t>
    </rPh>
    <phoneticPr fontId="1"/>
  </si>
  <si>
    <t>人</t>
    <rPh sb="0" eb="1">
      <t>ニン</t>
    </rPh>
    <phoneticPr fontId="1"/>
  </si>
  <si>
    <t>使用人数</t>
    <rPh sb="0" eb="4">
      <t>シヨウニンズウ</t>
    </rPh>
    <phoneticPr fontId="1"/>
  </si>
  <si>
    <t>面</t>
    <rPh sb="0" eb="1">
      <t>メン</t>
    </rPh>
    <phoneticPr fontId="1"/>
  </si>
  <si>
    <t>QRコード</t>
    <phoneticPr fontId="1"/>
  </si>
  <si>
    <t>月</t>
    <rPh sb="0" eb="1">
      <t>ガツ</t>
    </rPh>
    <phoneticPr fontId="1"/>
  </si>
  <si>
    <t>）、</t>
    <phoneticPr fontId="1"/>
  </si>
  <si>
    <t>日（</t>
    <rPh sb="0" eb="1">
      <t>ニチ</t>
    </rPh>
    <phoneticPr fontId="1"/>
  </si>
  <si>
    <t>利用料の額</t>
    <rPh sb="0" eb="3">
      <t>リヨウリョウ</t>
    </rPh>
    <rPh sb="4" eb="5">
      <t>ガク</t>
    </rPh>
    <phoneticPr fontId="1"/>
  </si>
  <si>
    <t>領収確認</t>
    <rPh sb="0" eb="4">
      <t>リョウシュウカクニン</t>
    </rPh>
    <phoneticPr fontId="1"/>
  </si>
  <si>
    <t>受付</t>
    <rPh sb="0" eb="2">
      <t>ウケツケ</t>
    </rPh>
    <phoneticPr fontId="1"/>
  </si>
  <si>
    <t>　様式第1号</t>
    <rPh sb="1" eb="4">
      <t>ヨウシキダイ</t>
    </rPh>
    <rPh sb="5" eb="6">
      <t>ゴウ</t>
    </rPh>
    <phoneticPr fontId="1"/>
  </si>
  <si>
    <t>　　なし</t>
    <phoneticPr fontId="1"/>
  </si>
  <si>
    <t>定期利用合計</t>
    <rPh sb="0" eb="4">
      <t>テイキリヨウ</t>
    </rPh>
    <rPh sb="4" eb="6">
      <t>ゴウケイ</t>
    </rPh>
    <phoneticPr fontId="1"/>
  </si>
  <si>
    <t>回</t>
    <rPh sb="0" eb="1">
      <t>カイ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</si>
  <si>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</si>
  <si>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</si>
  <si>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</si>
  <si>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</si>
  <si>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</si>
  <si>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</si>
  <si>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</si>
  <si>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r>
      <t>　　あり（　５・</t>
    </r>
    <r>
      <rPr>
        <sz val="6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１０）割</t>
    </r>
    <rPh sb="12" eb="13">
      <t>ワリ</t>
    </rPh>
    <phoneticPr fontId="1"/>
  </si>
  <si>
    <r>
      <t xml:space="preserve">　　　　　　植村直己記念スポーツ公園施設使用許可申請書 </t>
    </r>
    <r>
      <rPr>
        <sz val="9"/>
        <rFont val="ＭＳ ゴシック"/>
        <family val="3"/>
        <charset val="128"/>
      </rPr>
      <t>許可番号</t>
    </r>
    <rPh sb="6" eb="12">
      <t>ウエムラナオミキネン</t>
    </rPh>
    <rPh sb="16" eb="18">
      <t>コウエン</t>
    </rPh>
    <rPh sb="18" eb="27">
      <t>シセツシヨウキョカシンセイショ</t>
    </rPh>
    <phoneticPr fontId="1"/>
  </si>
  <si>
    <t>（以下は記入しないでください）　　　　　　　　　　　　　　　　　　　　　　　　（税込）</t>
    <rPh sb="1" eb="3">
      <t>イカ</t>
    </rPh>
    <rPh sb="4" eb="6">
      <t>キニュウ</t>
    </rPh>
    <rPh sb="40" eb="42">
      <t>ゼイコミ</t>
    </rPh>
    <phoneticPr fontId="1"/>
  </si>
  <si>
    <t>（内消費税</t>
    <rPh sb="1" eb="5">
      <t>ウチショウヒゼイ</t>
    </rPh>
    <phoneticPr fontId="1"/>
  </si>
  <si>
    <t>円）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</si>
</sst>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&quot;時&quot;mm&quot;分&quot;;@"/>
    <numFmt numFmtId="177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3" fillId="2" borderId="28" xfId="0" applyFont="1" applyFill="1" applyBorder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29" xfId="0" applyFont="1" applyFill="1" applyBorder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Protection="1">
      <alignment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1" xfId="0" applyFont="1" applyFill="1" applyBorder="1">
      <alignment vertical="center"/>
    </xf>
    <xf numFmtId="0" fontId="7" fillId="2" borderId="0" xfId="0" applyFont="1" applyFill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29" xfId="0" applyFont="1" applyFill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6" xfId="0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2" xfId="0" applyFont="1" applyFill="1" applyBorder="1">
      <alignment vertical="center"/>
    </xf>
    <xf numFmtId="0" fontId="3" fillId="2" borderId="46" xfId="0" applyFont="1" applyFill="1" applyBorder="1">
      <alignment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7" xfId="0" applyFont="1" applyFill="1" applyBorder="1">
      <alignment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8" xfId="0" applyFont="1" applyFill="1" applyBorder="1">
      <alignment vertical="center"/>
    </xf>
    <xf numFmtId="0" fontId="3" fillId="2" borderId="35" xfId="0" applyFont="1" applyFill="1" applyBorder="1">
      <alignment vertical="center"/>
    </xf>
    <xf numFmtId="0" fontId="3" fillId="2" borderId="52" xfId="0" applyFont="1" applyFill="1" applyBorder="1">
      <alignment vertical="center"/>
    </xf>
    <xf numFmtId="0" fontId="7" fillId="2" borderId="0" xfId="0" applyFont="1" applyFill="1" applyProtection="1">
      <alignment vertical="center"/>
      <protection locked="0"/>
    </xf>
    <xf numFmtId="176" fontId="3" fillId="2" borderId="0" xfId="0" applyNumberFormat="1" applyFont="1" applyFill="1">
      <alignment vertical="center"/>
    </xf>
    <xf numFmtId="176" fontId="7" fillId="2" borderId="0" xfId="0" applyNumberFormat="1" applyFont="1" applyFill="1">
      <alignment vertical="center"/>
    </xf>
    <xf numFmtId="0" fontId="7" fillId="2" borderId="21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3" fillId="2" borderId="39" xfId="0" applyFont="1" applyFill="1" applyBorder="1">
      <alignment vertical="center"/>
    </xf>
    <xf numFmtId="0" fontId="3" fillId="2" borderId="40" xfId="0" applyFont="1" applyFill="1" applyBorder="1">
      <alignment vertical="center"/>
    </xf>
    <xf numFmtId="0" fontId="3" fillId="2" borderId="4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7" fontId="3" fillId="2" borderId="2" xfId="0" applyNumberFormat="1" applyFont="1" applyFill="1" applyBorder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0" fontId="3" fillId="2" borderId="19" xfId="0" applyFont="1" applyFill="1" applyBorder="1" applyAlignment="1" applyProtection="1">
      <alignment vertical="center" wrapText="1"/>
      <protection locked="0"/>
    </xf>
    <xf numFmtId="0" fontId="3" fillId="2" borderId="54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distributed" textRotation="255" indent="6"/>
    </xf>
    <xf numFmtId="0" fontId="3" fillId="2" borderId="22" xfId="0" applyFont="1" applyFill="1" applyBorder="1" applyAlignment="1">
      <alignment horizontal="center" vertical="distributed" textRotation="255" indent="6"/>
    </xf>
    <xf numFmtId="0" fontId="3" fillId="2" borderId="15" xfId="0" applyFont="1" applyFill="1" applyBorder="1" applyAlignment="1">
      <alignment horizontal="center" vertical="distributed" textRotation="255" indent="6"/>
    </xf>
    <xf numFmtId="0" fontId="3" fillId="2" borderId="11" xfId="0" applyFont="1" applyFill="1" applyBorder="1" applyAlignment="1">
      <alignment horizontal="distributed" vertical="center" indent="1"/>
    </xf>
    <xf numFmtId="0" fontId="3" fillId="2" borderId="12" xfId="0" applyFont="1" applyFill="1" applyBorder="1" applyAlignment="1">
      <alignment horizontal="distributed" vertical="center" indent="1"/>
    </xf>
    <xf numFmtId="0" fontId="3" fillId="2" borderId="13" xfId="0" applyFont="1" applyFill="1" applyBorder="1" applyAlignment="1">
      <alignment horizontal="distributed" vertical="center" inden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77" fontId="3" fillId="2" borderId="12" xfId="0" applyNumberFormat="1" applyFont="1" applyFill="1" applyBorder="1">
      <alignment vertical="center"/>
    </xf>
    <xf numFmtId="0" fontId="5" fillId="2" borderId="1" xfId="0" applyFont="1" applyFill="1" applyBorder="1" applyAlignment="1">
      <alignment horizontal="distributed" vertical="center" indent="1"/>
    </xf>
    <xf numFmtId="0" fontId="5" fillId="2" borderId="2" xfId="0" applyFont="1" applyFill="1" applyBorder="1" applyAlignment="1">
      <alignment horizontal="distributed" vertical="center" indent="1"/>
    </xf>
    <xf numFmtId="0" fontId="5" fillId="2" borderId="3" xfId="0" applyFont="1" applyFill="1" applyBorder="1" applyAlignment="1">
      <alignment horizontal="distributed" vertical="center" indent="1"/>
    </xf>
    <xf numFmtId="0" fontId="3" fillId="2" borderId="39" xfId="0" applyFont="1" applyFill="1" applyBorder="1" applyAlignment="1">
      <alignment horizontal="distributed" vertical="center" indent="1"/>
    </xf>
    <xf numFmtId="0" fontId="3" fillId="2" borderId="40" xfId="0" applyFont="1" applyFill="1" applyBorder="1" applyAlignment="1">
      <alignment horizontal="distributed" vertical="center" indent="1"/>
    </xf>
    <xf numFmtId="0" fontId="3" fillId="2" borderId="41" xfId="0" applyFont="1" applyFill="1" applyBorder="1" applyAlignment="1">
      <alignment horizontal="distributed" vertical="center" indent="1"/>
    </xf>
    <xf numFmtId="177" fontId="3" fillId="2" borderId="40" xfId="0" applyNumberFormat="1" applyFont="1" applyFill="1" applyBorder="1">
      <alignment vertical="center"/>
    </xf>
    <xf numFmtId="0" fontId="3" fillId="2" borderId="43" xfId="0" applyFont="1" applyFill="1" applyBorder="1" applyAlignment="1">
      <alignment horizontal="distributed" vertical="center" indent="1"/>
    </xf>
    <xf numFmtId="0" fontId="3" fillId="2" borderId="44" xfId="0" applyFont="1" applyFill="1" applyBorder="1" applyAlignment="1">
      <alignment horizontal="distributed" vertical="center" indent="1"/>
    </xf>
    <xf numFmtId="0" fontId="3" fillId="2" borderId="45" xfId="0" applyFont="1" applyFill="1" applyBorder="1" applyAlignment="1">
      <alignment horizontal="distributed" vertical="center" indent="1"/>
    </xf>
    <xf numFmtId="0" fontId="3" fillId="2" borderId="49" xfId="0" applyFont="1" applyFill="1" applyBorder="1" applyAlignment="1">
      <alignment horizontal="distributed" vertical="center" indent="1"/>
    </xf>
    <xf numFmtId="0" fontId="3" fillId="2" borderId="50" xfId="0" applyFont="1" applyFill="1" applyBorder="1" applyAlignment="1">
      <alignment horizontal="distributed" vertical="center" indent="1"/>
    </xf>
    <xf numFmtId="0" fontId="3" fillId="2" borderId="51" xfId="0" applyFont="1" applyFill="1" applyBorder="1" applyAlignment="1">
      <alignment horizontal="distributed" vertical="center" indent="1"/>
    </xf>
    <xf numFmtId="177" fontId="3" fillId="2" borderId="47" xfId="0" applyNumberFormat="1" applyFont="1" applyFill="1" applyBorder="1">
      <alignment vertical="center"/>
    </xf>
    <xf numFmtId="0" fontId="3" fillId="2" borderId="36" xfId="0" applyFont="1" applyFill="1" applyBorder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distributed" vertical="center" indent="1"/>
    </xf>
    <xf numFmtId="0" fontId="3" fillId="2" borderId="24" xfId="0" applyFont="1" applyFill="1" applyBorder="1" applyAlignment="1">
      <alignment horizontal="distributed" vertical="center" indent="1"/>
    </xf>
    <xf numFmtId="0" fontId="3" fillId="2" borderId="3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7" fontId="3" fillId="2" borderId="36" xfId="0" applyNumberFormat="1" applyFont="1" applyFill="1" applyBorder="1">
      <alignment vertical="center"/>
    </xf>
    <xf numFmtId="0" fontId="3" fillId="2" borderId="47" xfId="0" applyFont="1" applyFill="1" applyBorder="1">
      <alignment vertical="center"/>
    </xf>
    <xf numFmtId="0" fontId="3" fillId="2" borderId="53" xfId="0" applyFont="1" applyFill="1" applyBorder="1">
      <alignment vertical="center"/>
    </xf>
    <xf numFmtId="177" fontId="3" fillId="2" borderId="47" xfId="0" applyNumberFormat="1" applyFont="1" applyFill="1" applyBorder="1" applyAlignment="1">
      <alignment horizontal="center" vertical="center"/>
    </xf>
    <xf numFmtId="177" fontId="3" fillId="2" borderId="3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35" xfId="0" applyFont="1" applyFill="1" applyBorder="1" applyAlignment="1">
      <alignment horizontal="distributed" vertical="center" indent="1"/>
    </xf>
    <xf numFmtId="0" fontId="3" fillId="2" borderId="36" xfId="0" applyFont="1" applyFill="1" applyBorder="1" applyAlignment="1">
      <alignment horizontal="distributed" vertical="center" indent="1"/>
    </xf>
    <xf numFmtId="0" fontId="3" fillId="2" borderId="37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>
      <alignment vertical="center"/>
    </xf>
    <xf numFmtId="0" fontId="3" fillId="2" borderId="32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0" fontId="3" fillId="2" borderId="6" xfId="0" applyFont="1" applyFill="1" applyBorder="1" applyAlignment="1">
      <alignment horizontal="distributed" vertical="center" indent="1"/>
    </xf>
    <xf numFmtId="0" fontId="3" fillId="2" borderId="28" xfId="0" applyFont="1" applyFill="1" applyBorder="1" applyAlignment="1">
      <alignment horizontal="distributed" vertical="center" indent="1"/>
    </xf>
    <xf numFmtId="0" fontId="3" fillId="2" borderId="0" xfId="0" applyFont="1" applyFill="1" applyAlignment="1">
      <alignment horizontal="distributed" vertical="center" indent="1"/>
    </xf>
    <xf numFmtId="0" fontId="3" fillId="2" borderId="31" xfId="0" applyFont="1" applyFill="1" applyBorder="1" applyAlignment="1">
      <alignment horizontal="distributed" vertical="center" indent="1"/>
    </xf>
    <xf numFmtId="0" fontId="3" fillId="2" borderId="33" xfId="0" applyFont="1" applyFill="1" applyBorder="1" applyAlignment="1">
      <alignment horizontal="distributed" vertical="center" indent="1"/>
    </xf>
    <xf numFmtId="0" fontId="3" fillId="2" borderId="8" xfId="0" applyFont="1" applyFill="1" applyBorder="1" applyAlignment="1">
      <alignment horizontal="distributed" vertical="center" indent="1"/>
    </xf>
    <xf numFmtId="0" fontId="3" fillId="2" borderId="9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>
      <alignment horizontal="distributed" vertical="center" indent="1"/>
    </xf>
    <xf numFmtId="0" fontId="3" fillId="2" borderId="17" xfId="0" applyFont="1" applyFill="1" applyBorder="1" applyAlignment="1">
      <alignment horizontal="distributed" vertical="center" indent="1"/>
    </xf>
    <xf numFmtId="0" fontId="3" fillId="2" borderId="18" xfId="0" applyFont="1" applyFill="1" applyBorder="1" applyAlignment="1">
      <alignment horizontal="distributed" vertical="center" indent="1"/>
    </xf>
    <xf numFmtId="0" fontId="3" fillId="2" borderId="25" xfId="0" applyFont="1" applyFill="1" applyBorder="1" applyAlignment="1">
      <alignment horizontal="distributed" vertical="center" indent="1"/>
    </xf>
    <xf numFmtId="176" fontId="3" fillId="2" borderId="2" xfId="0" applyNumberFormat="1" applyFont="1" applyFill="1" applyBorder="1" applyAlignment="1" applyProtection="1">
      <alignment horizontal="center" vertical="center"/>
      <protection locked="0"/>
    </xf>
    <xf numFmtId="176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shrinkToFit="1"/>
      <protection locked="0"/>
    </xf>
    <xf numFmtId="0" fontId="3" fillId="2" borderId="8" xfId="0" applyFont="1" applyFill="1" applyBorder="1" applyAlignment="1" applyProtection="1">
      <alignment horizontal="center" shrinkToFit="1"/>
      <protection locked="0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" xfId="0" applyFont="1" applyFill="1" applyBorder="1" applyProtection="1">
      <alignment vertical="center"/>
      <protection locked="0"/>
    </xf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distributed" vertical="center" wrapText="1" indent="1"/>
    </xf>
    <xf numFmtId="0" fontId="3" fillId="2" borderId="2" xfId="0" applyFont="1" applyFill="1" applyBorder="1" applyAlignment="1">
      <alignment horizontal="distributed" vertical="center" wrapText="1" indent="1"/>
    </xf>
    <xf numFmtId="0" fontId="3" fillId="2" borderId="3" xfId="0" applyFont="1" applyFill="1" applyBorder="1" applyAlignment="1">
      <alignment horizontal="distributed" vertical="center" wrapText="1" inden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2" borderId="20" xfId="0" applyFont="1" applyFill="1" applyBorder="1" applyAlignment="1" applyProtection="1">
      <alignment vertical="center" shrinkToFit="1"/>
      <protection locked="0"/>
    </xf>
    <xf numFmtId="0" fontId="3" fillId="2" borderId="4" xfId="0" applyFont="1" applyFill="1" applyBorder="1" applyAlignment="1" applyProtection="1">
      <alignment vertical="center" shrinkToFit="1"/>
      <protection locked="0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2" borderId="7" xfId="0" applyFont="1" applyFill="1" applyBorder="1" applyAlignment="1" applyProtection="1">
      <alignment vertical="center" shrinkToFit="1"/>
      <protection locked="0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 shrinkToFit="1"/>
    </xf>
    <xf numFmtId="176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55" xfId="0" applyFont="1" applyFill="1" applyBorder="1">
      <alignment vertical="center"/>
    </xf>
    <xf numFmtId="0" fontId="4" fillId="2" borderId="56" xfId="0" applyFont="1" applyFill="1" applyBorder="1">
      <alignment vertical="center"/>
    </xf>
    <xf numFmtId="0" fontId="4" fillId="2" borderId="57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Protection="1">
      <alignment vertical="center"/>
      <protection locked="0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177" fontId="3" fillId="2" borderId="43" xfId="0" applyNumberFormat="1" applyFont="1" applyFill="1" applyBorder="1">
      <alignment vertical="center"/>
    </xf>
    <xf numFmtId="177" fontId="3" fillId="2" borderId="44" xfId="0" applyNumberFormat="1" applyFont="1" applyFill="1" applyBorder="1">
      <alignment vertical="center"/>
    </xf>
    <xf numFmtId="0" fontId="3" fillId="2" borderId="58" xfId="0" applyFont="1" applyFill="1" applyBorder="1">
      <alignment vertical="center"/>
    </xf>
    <xf numFmtId="0" fontId="3" fillId="2" borderId="34" xfId="0" applyFont="1" applyFill="1" applyBorder="1" applyAlignment="1">
      <alignment horizontal="center" vertical="center"/>
    </xf>
    <xf numFmtId="177" fontId="3" fillId="2" borderId="34" xfId="0" applyNumberFormat="1" applyFont="1" applyFill="1" applyBorder="1" applyAlignment="1">
      <alignment horizontal="center" vertical="center"/>
    </xf>
    <xf numFmtId="177" fontId="3" fillId="2" borderId="24" xfId="0" applyNumberFormat="1" applyFont="1" applyFill="1" applyBorder="1" applyAlignment="1">
      <alignment horizontal="center" vertical="center"/>
    </xf>
    <xf numFmtId="177" fontId="3" fillId="2" borderId="24" xfId="0" applyNumberFormat="1" applyFont="1" applyFill="1" applyBorder="1">
      <alignment vertical="center"/>
    </xf>
    <xf numFmtId="177" fontId="3" fillId="2" borderId="24" xfId="0" applyNumberFormat="1" applyFont="1" applyFill="1" applyBorder="1" applyAlignment="1">
      <alignment horizontal="left" vertical="center"/>
    </xf>
    <xf numFmtId="177" fontId="3" fillId="2" borderId="3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B$12" lockText="1" noThreeD="1"/>
</file>

<file path=xl/ctrlProps/ctrlProp10.xml><?xml version="1.0" encoding="utf-8"?>
<formControlPr xmlns="http://schemas.microsoft.com/office/spreadsheetml/2009/9/main" objectType="CheckBox" fmlaLink="$AC$16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C$12" lockText="1" noThreeD="1"/>
</file>

<file path=xl/ctrlProps/ctrlProp3.xml><?xml version="1.0" encoding="utf-8"?>
<formControlPr xmlns="http://schemas.microsoft.com/office/spreadsheetml/2009/9/main" objectType="CheckBox" fmlaLink="$AD$12" lockText="1" noThreeD="1"/>
</file>

<file path=xl/ctrlProps/ctrlProp4.xml><?xml version="1.0" encoding="utf-8"?>
<formControlPr xmlns="http://schemas.microsoft.com/office/spreadsheetml/2009/9/main" objectType="CheckBox" fmlaLink="$AE$12" lockText="1" noThreeD="1"/>
</file>

<file path=xl/ctrlProps/ctrlProp5.xml><?xml version="1.0" encoding="utf-8"?>
<formControlPr xmlns="http://schemas.microsoft.com/office/spreadsheetml/2009/9/main" objectType="CheckBox" fmlaLink="$AF$12" lockText="1" noThreeD="1"/>
</file>

<file path=xl/ctrlProps/ctrlProp6.xml><?xml version="1.0" encoding="utf-8"?>
<formControlPr xmlns="http://schemas.microsoft.com/office/spreadsheetml/2009/9/main" objectType="CheckBox" fmlaLink="$AB$13" lockText="1" noThreeD="1"/>
</file>

<file path=xl/ctrlProps/ctrlProp7.xml><?xml version="1.0" encoding="utf-8"?>
<formControlPr xmlns="http://schemas.microsoft.com/office/spreadsheetml/2009/9/main" objectType="CheckBox" fmlaLink="$AB$14" lockText="1" noThreeD="1"/>
</file>

<file path=xl/ctrlProps/ctrlProp8.xml><?xml version="1.0" encoding="utf-8"?>
<formControlPr xmlns="http://schemas.microsoft.com/office/spreadsheetml/2009/9/main" objectType="CheckBox" fmlaLink="$AC$14" lockText="1" noThreeD="1"/>
</file>

<file path=xl/ctrlProps/ctrlProp9.xml><?xml version="1.0" encoding="utf-8"?>
<formControlPr xmlns="http://schemas.microsoft.com/office/spreadsheetml/2009/9/main" objectType="CheckBox" fmlaLink="$AB$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11</xdr:row>
          <xdr:rowOff>7620</xdr:rowOff>
        </xdr:from>
        <xdr:to>
          <xdr:col>8</xdr:col>
          <xdr:colOff>205740</xdr:colOff>
          <xdr:row>12</xdr:row>
          <xdr:rowOff>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野球場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11</xdr:row>
          <xdr:rowOff>7620</xdr:rowOff>
        </xdr:from>
        <xdr:to>
          <xdr:col>12</xdr:col>
          <xdr:colOff>99060</xdr:colOff>
          <xdr:row>11</xdr:row>
          <xdr:rowOff>220980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放送室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11</xdr:row>
          <xdr:rowOff>7620</xdr:rowOff>
        </xdr:from>
        <xdr:to>
          <xdr:col>15</xdr:col>
          <xdr:colOff>144780</xdr:colOff>
          <xdr:row>11</xdr:row>
          <xdr:rowOff>220980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本部室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11</xdr:row>
          <xdr:rowOff>7620</xdr:rowOff>
        </xdr:from>
        <xdr:to>
          <xdr:col>18</xdr:col>
          <xdr:colOff>144780</xdr:colOff>
          <xdr:row>11</xdr:row>
          <xdr:rowOff>220980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更衣室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160020</xdr:colOff>
          <xdr:row>11</xdr:row>
          <xdr:rowOff>0</xdr:rowOff>
        </xdr:from>
        <xdr:to>
          <xdr:col>25</xdr:col>
          <xdr:colOff>68580</xdr:colOff>
          <xdr:row>11</xdr:row>
          <xdr:rowOff>220980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多目的グラウンド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12</xdr:row>
          <xdr:rowOff>7620</xdr:rowOff>
        </xdr:from>
        <xdr:to>
          <xdr:col>9</xdr:col>
          <xdr:colOff>152400</xdr:colOff>
          <xdr:row>13</xdr:row>
          <xdr:rowOff>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テニスコート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13</xdr:row>
          <xdr:rowOff>15240</xdr:rowOff>
        </xdr:from>
        <xdr:to>
          <xdr:col>13</xdr:col>
          <xdr:colOff>205740</xdr:colOff>
          <xdr:row>13</xdr:row>
          <xdr:rowOff>220980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0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冷暖房設備（野球場・本部室）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175260</xdr:colOff>
          <xdr:row>13</xdr:row>
          <xdr:rowOff>15240</xdr:rowOff>
        </xdr:from>
        <xdr:to>
          <xdr:col>22</xdr:col>
          <xdr:colOff>45720</xdr:colOff>
          <xdr:row>13</xdr:row>
          <xdr:rowOff>220980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0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拡声装置（多目的グラウンド）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15</xdr:row>
          <xdr:rowOff>7620</xdr:rowOff>
        </xdr:from>
        <xdr:to>
          <xdr:col>13</xdr:col>
          <xdr:colOff>205740</xdr:colOff>
          <xdr:row>16</xdr:row>
          <xdr:rowOff>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0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発行済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</xdr:colOff>
          <xdr:row>15</xdr:row>
          <xdr:rowOff>7620</xdr:rowOff>
        </xdr:from>
        <xdr:to>
          <xdr:col>17</xdr:col>
          <xdr:colOff>167640</xdr:colOff>
          <xdr:row>16</xdr:row>
          <xdr:rowOff>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0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未発行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27</xdr:row>
          <xdr:rowOff>15240</xdr:rowOff>
        </xdr:from>
        <xdr:to>
          <xdr:col>8</xdr:col>
          <xdr:colOff>22860</xdr:colOff>
          <xdr:row>27</xdr:row>
          <xdr:rowOff>259080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0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27</xdr:row>
          <xdr:rowOff>15240</xdr:rowOff>
        </xdr:from>
        <xdr:to>
          <xdr:col>11</xdr:col>
          <xdr:colOff>22860</xdr:colOff>
          <xdr:row>27</xdr:row>
          <xdr:rowOff>259080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0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</xdr:row>
          <xdr:rowOff>15240</xdr:rowOff>
        </xdr:from>
        <xdr:to>
          <xdr:col>14</xdr:col>
          <xdr:colOff>15240</xdr:colOff>
          <xdr:row>27</xdr:row>
          <xdr:rowOff>259080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0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129540</xdr:colOff>
          <xdr:row>27</xdr:row>
          <xdr:rowOff>15240</xdr:rowOff>
        </xdr:from>
        <xdr:to>
          <xdr:col>15</xdr:col>
          <xdr:colOff>144780</xdr:colOff>
          <xdr:row>27</xdr:row>
          <xdr:rowOff>259080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0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3A1E3-B006-4FAE-AA5E-78B978B4BFEB}">
  <dimension ref="A1:AF71"/>
  <sheetViews>
    <sheetView showZeros="0" tabSelected="1" zoomScaleNormal="100" workbookViewId="0">
      <selection activeCell="Q3" sqref="Q3:R3"/>
    </sheetView>
  </sheetViews>
  <sheetFormatPr defaultRowHeight="13.2" x14ac:dyDescent="0.45"/>
  <cols>
    <col min="1" max="1" width="4" style="1" customWidth="1"/>
    <col min="2" max="26" width="3" style="1" customWidth="1"/>
    <col min="27" max="16384" width="8.796875" style="1"/>
  </cols>
  <sheetData>
    <row r="1" spans="1:32" ht="15" customHeight="1" thickBot="1" x14ac:dyDescent="0.5">
      <c r="A1" s="151" t="s">
        <v>56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32" ht="24" customHeight="1" x14ac:dyDescent="0.45">
      <c r="A2" s="154" t="s">
        <v>68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6"/>
      <c r="AA2" s="2"/>
      <c r="AB2" s="2"/>
      <c r="AC2" s="2"/>
      <c r="AD2" s="2"/>
    </row>
    <row r="3" spans="1:32" ht="18" customHeight="1" x14ac:dyDescent="0.45">
      <c r="A3" s="3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  <c r="R3" s="153"/>
      <c r="S3" s="5" t="s">
        <v>33</v>
      </c>
      <c r="T3" s="4"/>
      <c r="U3" s="5" t="s">
        <v>32</v>
      </c>
      <c r="V3" s="4"/>
      <c r="W3" s="5" t="s">
        <v>31</v>
      </c>
      <c r="X3" s="5"/>
      <c r="Y3" s="5"/>
      <c r="Z3" s="6"/>
    </row>
    <row r="4" spans="1:32" ht="18" customHeight="1" x14ac:dyDescent="0.45">
      <c r="A4" s="3"/>
      <c r="B4" s="152" t="s">
        <v>34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7"/>
    </row>
    <row r="5" spans="1:32" ht="18" customHeight="1" x14ac:dyDescent="0.45">
      <c r="A5" s="3"/>
      <c r="B5" s="5"/>
      <c r="C5" s="5"/>
      <c r="D5" s="5"/>
      <c r="E5" s="5"/>
      <c r="F5" s="5"/>
      <c r="G5" s="5"/>
      <c r="H5" s="5"/>
      <c r="I5" s="5"/>
      <c r="J5" s="5"/>
      <c r="K5" s="92" t="s">
        <v>35</v>
      </c>
      <c r="L5" s="92"/>
      <c r="M5" s="92"/>
      <c r="N5" s="158" t="s">
        <v>37</v>
      </c>
      <c r="O5" s="158"/>
      <c r="P5" s="158"/>
      <c r="Q5" s="159"/>
      <c r="R5" s="159"/>
      <c r="S5" s="159"/>
      <c r="T5" s="159"/>
      <c r="U5" s="159"/>
      <c r="V5" s="159"/>
      <c r="W5" s="159"/>
      <c r="X5" s="159"/>
      <c r="Y5" s="159"/>
      <c r="Z5" s="7"/>
    </row>
    <row r="6" spans="1:32" ht="18" customHeight="1" x14ac:dyDescent="0.4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13" t="s">
        <v>38</v>
      </c>
      <c r="O6" s="113"/>
      <c r="P6" s="113"/>
      <c r="Q6" s="135"/>
      <c r="R6" s="135"/>
      <c r="S6" s="135"/>
      <c r="T6" s="135"/>
      <c r="U6" s="135"/>
      <c r="V6" s="135"/>
      <c r="W6" s="135"/>
      <c r="X6" s="135"/>
      <c r="Y6" s="135"/>
      <c r="Z6" s="7"/>
    </row>
    <row r="7" spans="1:32" ht="18" customHeight="1" x14ac:dyDescent="0.4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13" t="s">
        <v>36</v>
      </c>
      <c r="O7" s="113"/>
      <c r="P7" s="113"/>
      <c r="Q7" s="135"/>
      <c r="R7" s="135"/>
      <c r="S7" s="135"/>
      <c r="T7" s="135"/>
      <c r="U7" s="135"/>
      <c r="V7" s="135"/>
      <c r="W7" s="135"/>
      <c r="X7" s="135"/>
      <c r="Y7" s="135"/>
      <c r="Z7" s="7"/>
    </row>
    <row r="8" spans="1:32" ht="3" customHeight="1" x14ac:dyDescent="0.45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36"/>
    </row>
    <row r="9" spans="1:32" ht="36" customHeight="1" x14ac:dyDescent="0.45">
      <c r="A9" s="137" t="s">
        <v>39</v>
      </c>
      <c r="B9" s="138"/>
      <c r="C9" s="138"/>
      <c r="D9" s="138"/>
      <c r="E9" s="138"/>
      <c r="F9" s="139"/>
      <c r="G9" s="140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2"/>
    </row>
    <row r="10" spans="1:32" ht="18" customHeight="1" x14ac:dyDescent="0.45">
      <c r="A10" s="115" t="s">
        <v>40</v>
      </c>
      <c r="B10" s="116"/>
      <c r="C10" s="116"/>
      <c r="D10" s="116"/>
      <c r="E10" s="116"/>
      <c r="F10" s="117"/>
      <c r="G10" s="143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7" t="s">
        <v>47</v>
      </c>
      <c r="U10" s="147"/>
      <c r="V10" s="147"/>
      <c r="W10" s="131"/>
      <c r="X10" s="131"/>
      <c r="Y10" s="131"/>
      <c r="Z10" s="133" t="s">
        <v>46</v>
      </c>
    </row>
    <row r="11" spans="1:32" ht="18" customHeight="1" x14ac:dyDescent="0.45">
      <c r="A11" s="121"/>
      <c r="B11" s="122"/>
      <c r="C11" s="122"/>
      <c r="D11" s="122"/>
      <c r="E11" s="122"/>
      <c r="F11" s="123"/>
      <c r="G11" s="145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8"/>
      <c r="U11" s="148"/>
      <c r="V11" s="148"/>
      <c r="W11" s="132"/>
      <c r="X11" s="132"/>
      <c r="Y11" s="132"/>
      <c r="Z11" s="134"/>
    </row>
    <row r="12" spans="1:32" ht="18" customHeight="1" x14ac:dyDescent="0.45">
      <c r="A12" s="115" t="s">
        <v>41</v>
      </c>
      <c r="B12" s="116"/>
      <c r="C12" s="116"/>
      <c r="D12" s="116"/>
      <c r="E12" s="116"/>
      <c r="F12" s="117"/>
      <c r="G12" s="11"/>
      <c r="H12" s="12"/>
      <c r="I12" s="12"/>
      <c r="J12" s="13" t="s">
        <v>9</v>
      </c>
      <c r="K12" s="12"/>
      <c r="L12" s="12"/>
      <c r="M12" s="12"/>
      <c r="N12" s="12"/>
      <c r="O12" s="12"/>
      <c r="P12" s="12"/>
      <c r="Q12" s="12"/>
      <c r="R12" s="12"/>
      <c r="S12" s="12"/>
      <c r="T12" s="13" t="s">
        <v>11</v>
      </c>
      <c r="U12" s="12"/>
      <c r="V12" s="49" t="b">
        <f>AB12</f>
        <v>0</v>
      </c>
      <c r="W12" s="49" t="b">
        <f>AC12</f>
        <v>0</v>
      </c>
      <c r="X12" s="49" t="b">
        <f>AD12</f>
        <v>0</v>
      </c>
      <c r="Y12" s="49" t="b">
        <f>AE12</f>
        <v>0</v>
      </c>
      <c r="Z12" s="48" t="b">
        <f>AF12</f>
        <v>0</v>
      </c>
      <c r="AB12" s="45" t="b">
        <v>0</v>
      </c>
      <c r="AC12" s="45" t="b">
        <v>0</v>
      </c>
      <c r="AD12" s="45" t="b">
        <v>0</v>
      </c>
      <c r="AE12" s="45" t="b">
        <v>0</v>
      </c>
      <c r="AF12" s="45" t="b">
        <v>0</v>
      </c>
    </row>
    <row r="13" spans="1:32" ht="18" customHeight="1" x14ac:dyDescent="0.45">
      <c r="A13" s="121"/>
      <c r="B13" s="122"/>
      <c r="C13" s="122"/>
      <c r="D13" s="122"/>
      <c r="E13" s="122"/>
      <c r="F13" s="123"/>
      <c r="G13" s="16"/>
      <c r="H13" s="17"/>
      <c r="I13" s="17"/>
      <c r="J13" s="17"/>
      <c r="K13" s="10" t="s">
        <v>9</v>
      </c>
      <c r="L13" s="9"/>
      <c r="M13" s="10" t="s">
        <v>11</v>
      </c>
      <c r="N13" s="17" t="s">
        <v>48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50" t="b">
        <f>AB13</f>
        <v>0</v>
      </c>
      <c r="AB13" s="45" t="b">
        <v>0</v>
      </c>
    </row>
    <row r="14" spans="1:32" ht="18" customHeight="1" x14ac:dyDescent="0.45">
      <c r="A14" s="128" t="s">
        <v>42</v>
      </c>
      <c r="B14" s="107"/>
      <c r="C14" s="107"/>
      <c r="D14" s="107"/>
      <c r="E14" s="107"/>
      <c r="F14" s="108"/>
      <c r="G14" s="31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51" t="b">
        <f>AB14</f>
        <v>0</v>
      </c>
      <c r="Z14" s="52" t="b">
        <f>AC14</f>
        <v>0</v>
      </c>
      <c r="AB14" s="45" t="b">
        <v>0</v>
      </c>
      <c r="AC14" s="45" t="b">
        <v>0</v>
      </c>
    </row>
    <row r="15" spans="1:32" ht="18" customHeight="1" x14ac:dyDescent="0.45">
      <c r="A15" s="115" t="s">
        <v>43</v>
      </c>
      <c r="B15" s="116"/>
      <c r="C15" s="116"/>
      <c r="D15" s="116"/>
      <c r="E15" s="116"/>
      <c r="F15" s="117"/>
      <c r="G15" s="20"/>
      <c r="H15" s="150"/>
      <c r="I15" s="150"/>
      <c r="J15" s="150"/>
      <c r="K15" s="150"/>
      <c r="L15" s="13" t="s">
        <v>25</v>
      </c>
      <c r="M15" s="150"/>
      <c r="N15" s="150"/>
      <c r="O15" s="150"/>
      <c r="P15" s="150"/>
      <c r="Q15" s="13" t="s">
        <v>9</v>
      </c>
      <c r="R15" s="149">
        <f>SUM(AB15*24)</f>
        <v>0</v>
      </c>
      <c r="S15" s="149"/>
      <c r="T15" s="89" t="s">
        <v>29</v>
      </c>
      <c r="U15" s="89"/>
      <c r="V15" s="13" t="s">
        <v>11</v>
      </c>
      <c r="W15" s="12"/>
      <c r="X15" s="12"/>
      <c r="Y15" s="12"/>
      <c r="Z15" s="14"/>
      <c r="AB15" s="47">
        <f>SUM(M15-H15)</f>
        <v>0</v>
      </c>
      <c r="AC15" s="46"/>
    </row>
    <row r="16" spans="1:32" ht="18" customHeight="1" x14ac:dyDescent="0.45">
      <c r="A16" s="121"/>
      <c r="B16" s="122"/>
      <c r="C16" s="122"/>
      <c r="D16" s="122"/>
      <c r="E16" s="122"/>
      <c r="F16" s="123"/>
      <c r="G16" s="21"/>
      <c r="H16" s="17" t="s">
        <v>49</v>
      </c>
      <c r="I16" s="10"/>
      <c r="J16" s="10"/>
      <c r="K16" s="10"/>
      <c r="L16" s="10"/>
      <c r="M16" s="10"/>
      <c r="N16" s="8"/>
      <c r="O16" s="8"/>
      <c r="P16" s="8"/>
      <c r="Q16" s="17"/>
      <c r="R16" s="17"/>
      <c r="S16" s="17"/>
      <c r="T16" s="17"/>
      <c r="U16" s="17"/>
      <c r="V16" s="17"/>
      <c r="W16" s="17"/>
      <c r="X16" s="17"/>
      <c r="Y16" s="53" t="b">
        <f>AB16</f>
        <v>0</v>
      </c>
      <c r="Z16" s="50" t="b">
        <f>AC16</f>
        <v>0</v>
      </c>
      <c r="AB16" s="45" t="b">
        <v>0</v>
      </c>
      <c r="AC16" s="45" t="b">
        <v>0</v>
      </c>
    </row>
    <row r="17" spans="1:27" ht="24" customHeight="1" x14ac:dyDescent="0.45">
      <c r="A17" s="115" t="s">
        <v>44</v>
      </c>
      <c r="B17" s="116"/>
      <c r="C17" s="116"/>
      <c r="D17" s="116"/>
      <c r="E17" s="116"/>
      <c r="F17" s="117"/>
      <c r="G17" s="18"/>
      <c r="H17" s="124"/>
      <c r="I17" s="124"/>
      <c r="J17" s="19" t="s">
        <v>33</v>
      </c>
      <c r="K17" s="22"/>
      <c r="L17" s="19" t="s">
        <v>50</v>
      </c>
      <c r="M17" s="22"/>
      <c r="N17" s="19" t="s">
        <v>31</v>
      </c>
      <c r="O17" s="19" t="s">
        <v>9</v>
      </c>
      <c r="P17" s="22"/>
      <c r="Q17" s="19" t="s">
        <v>11</v>
      </c>
      <c r="R17" s="129"/>
      <c r="S17" s="129"/>
      <c r="T17" s="129"/>
      <c r="U17" s="129"/>
      <c r="V17" s="23" t="s">
        <v>25</v>
      </c>
      <c r="W17" s="129"/>
      <c r="X17" s="129"/>
      <c r="Y17" s="129"/>
      <c r="Z17" s="130"/>
    </row>
    <row r="18" spans="1:27" ht="24" customHeight="1" x14ac:dyDescent="0.45">
      <c r="A18" s="118"/>
      <c r="B18" s="119"/>
      <c r="C18" s="119"/>
      <c r="D18" s="119"/>
      <c r="E18" s="119"/>
      <c r="F18" s="120"/>
      <c r="G18" s="24"/>
      <c r="H18" s="25" t="s">
        <v>52</v>
      </c>
      <c r="I18" s="24"/>
      <c r="J18" s="25" t="s">
        <v>51</v>
      </c>
      <c r="K18" s="24"/>
      <c r="L18" s="25" t="s">
        <v>52</v>
      </c>
      <c r="M18" s="24"/>
      <c r="N18" s="25" t="s">
        <v>51</v>
      </c>
      <c r="O18" s="24"/>
      <c r="P18" s="25" t="s">
        <v>52</v>
      </c>
      <c r="Q18" s="24"/>
      <c r="R18" s="26" t="s">
        <v>51</v>
      </c>
      <c r="S18" s="24"/>
      <c r="T18" s="25" t="s">
        <v>52</v>
      </c>
      <c r="U18" s="24"/>
      <c r="V18" s="26" t="s">
        <v>51</v>
      </c>
      <c r="W18" s="24"/>
      <c r="X18" s="25" t="s">
        <v>52</v>
      </c>
      <c r="Y18" s="24"/>
      <c r="Z18" s="27" t="s">
        <v>11</v>
      </c>
    </row>
    <row r="19" spans="1:27" ht="24" customHeight="1" x14ac:dyDescent="0.45">
      <c r="A19" s="121"/>
      <c r="B19" s="122"/>
      <c r="C19" s="122"/>
      <c r="D19" s="122"/>
      <c r="E19" s="122"/>
      <c r="F19" s="123"/>
      <c r="G19" s="24"/>
      <c r="H19" s="25" t="s">
        <v>52</v>
      </c>
      <c r="I19" s="24"/>
      <c r="J19" s="25" t="s">
        <v>51</v>
      </c>
      <c r="K19" s="24"/>
      <c r="L19" s="25" t="s">
        <v>52</v>
      </c>
      <c r="M19" s="24"/>
      <c r="N19" s="25" t="s">
        <v>51</v>
      </c>
      <c r="O19" s="24"/>
      <c r="P19" s="25" t="s">
        <v>52</v>
      </c>
      <c r="Q19" s="24"/>
      <c r="R19" s="26" t="s">
        <v>51</v>
      </c>
      <c r="S19" s="24"/>
      <c r="T19" s="25" t="s">
        <v>52</v>
      </c>
      <c r="U19" s="24"/>
      <c r="V19" s="26" t="s">
        <v>51</v>
      </c>
      <c r="W19" s="24"/>
      <c r="X19" s="25" t="s">
        <v>52</v>
      </c>
      <c r="Y19" s="24"/>
      <c r="Z19" s="27" t="s">
        <v>11</v>
      </c>
    </row>
    <row r="20" spans="1:27" ht="36" customHeight="1" thickBot="1" x14ac:dyDescent="0.5">
      <c r="A20" s="125" t="s">
        <v>45</v>
      </c>
      <c r="B20" s="126"/>
      <c r="C20" s="126"/>
      <c r="D20" s="126"/>
      <c r="E20" s="126"/>
      <c r="F20" s="127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2"/>
    </row>
    <row r="21" spans="1:27" ht="18" customHeight="1" thickBot="1" x14ac:dyDescent="0.5">
      <c r="A21" s="63" t="s">
        <v>69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7" ht="21" customHeight="1" x14ac:dyDescent="0.45">
      <c r="A22" s="64" t="s">
        <v>53</v>
      </c>
      <c r="B22" s="67" t="s">
        <v>0</v>
      </c>
      <c r="C22" s="68"/>
      <c r="D22" s="68"/>
      <c r="E22" s="68"/>
      <c r="F22" s="68"/>
      <c r="G22" s="69"/>
      <c r="H22" s="70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28" t="s">
        <v>24</v>
      </c>
      <c r="T22" s="72"/>
      <c r="U22" s="72"/>
      <c r="V22" s="72"/>
      <c r="W22" s="72"/>
      <c r="X22" s="72"/>
      <c r="Y22" s="72"/>
      <c r="Z22" s="29" t="s">
        <v>28</v>
      </c>
    </row>
    <row r="23" spans="1:27" ht="21" customHeight="1" x14ac:dyDescent="0.45">
      <c r="A23" s="65"/>
      <c r="B23" s="73" t="s">
        <v>1</v>
      </c>
      <c r="C23" s="74"/>
      <c r="D23" s="74"/>
      <c r="E23" s="74"/>
      <c r="F23" s="74"/>
      <c r="G23" s="75"/>
      <c r="H23" s="18" t="s">
        <v>9</v>
      </c>
      <c r="I23" s="19" t="s">
        <v>24</v>
      </c>
      <c r="J23" s="23" t="s">
        <v>27</v>
      </c>
      <c r="K23" s="23" t="s">
        <v>16</v>
      </c>
      <c r="L23" s="23" t="s">
        <v>11</v>
      </c>
      <c r="M23" s="23" t="s">
        <v>12</v>
      </c>
      <c r="N23" s="23">
        <v>10</v>
      </c>
      <c r="O23" s="58"/>
      <c r="P23" s="58"/>
      <c r="Q23" s="58"/>
      <c r="R23" s="112"/>
      <c r="S23" s="18" t="s">
        <v>14</v>
      </c>
      <c r="T23" s="59"/>
      <c r="U23" s="59"/>
      <c r="V23" s="59"/>
      <c r="W23" s="59"/>
      <c r="X23" s="59"/>
      <c r="Y23" s="59"/>
      <c r="Z23" s="30" t="s">
        <v>28</v>
      </c>
    </row>
    <row r="24" spans="1:27" ht="21" customHeight="1" x14ac:dyDescent="0.45">
      <c r="A24" s="65"/>
      <c r="B24" s="106" t="s">
        <v>13</v>
      </c>
      <c r="C24" s="107"/>
      <c r="D24" s="107"/>
      <c r="E24" s="107"/>
      <c r="F24" s="107"/>
      <c r="G24" s="108"/>
      <c r="H24" s="18" t="s">
        <v>9</v>
      </c>
      <c r="I24" s="19" t="s">
        <v>24</v>
      </c>
      <c r="J24" s="23" t="s">
        <v>27</v>
      </c>
      <c r="K24" s="23" t="s">
        <v>16</v>
      </c>
      <c r="L24" s="23" t="s">
        <v>11</v>
      </c>
      <c r="M24" s="23" t="s">
        <v>12</v>
      </c>
      <c r="N24" s="113">
        <v>1.5</v>
      </c>
      <c r="O24" s="113"/>
      <c r="P24" s="114"/>
      <c r="Q24" s="114"/>
      <c r="R24" s="114"/>
      <c r="S24" s="18" t="s">
        <v>15</v>
      </c>
      <c r="T24" s="59"/>
      <c r="U24" s="59"/>
      <c r="V24" s="59"/>
      <c r="W24" s="59"/>
      <c r="X24" s="59"/>
      <c r="Y24" s="59"/>
      <c r="Z24" s="30" t="s">
        <v>28</v>
      </c>
    </row>
    <row r="25" spans="1:27" ht="21" customHeight="1" x14ac:dyDescent="0.45">
      <c r="A25" s="65"/>
      <c r="B25" s="106" t="s">
        <v>2</v>
      </c>
      <c r="C25" s="107"/>
      <c r="D25" s="107"/>
      <c r="E25" s="107"/>
      <c r="F25" s="107"/>
      <c r="G25" s="108"/>
      <c r="H25" s="31"/>
      <c r="I25" s="58"/>
      <c r="J25" s="58"/>
      <c r="K25" s="58"/>
      <c r="L25" s="58"/>
      <c r="M25" s="58" t="s">
        <v>25</v>
      </c>
      <c r="N25" s="58"/>
      <c r="O25" s="58"/>
      <c r="P25" s="58"/>
      <c r="Q25" s="58"/>
      <c r="R25" s="58"/>
      <c r="S25" s="18" t="s">
        <v>16</v>
      </c>
      <c r="T25" s="59"/>
      <c r="U25" s="59"/>
      <c r="V25" s="59"/>
      <c r="W25" s="59"/>
      <c r="X25" s="59"/>
      <c r="Y25" s="59"/>
      <c r="Z25" s="30" t="s">
        <v>28</v>
      </c>
      <c r="AA25" s="1">
        <f>SUM(O25-I25)</f>
        <v>0</v>
      </c>
    </row>
    <row r="26" spans="1:27" ht="21" customHeight="1" x14ac:dyDescent="0.45">
      <c r="A26" s="65"/>
      <c r="B26" s="106" t="s">
        <v>42</v>
      </c>
      <c r="C26" s="107"/>
      <c r="D26" s="107"/>
      <c r="E26" s="107"/>
      <c r="F26" s="107"/>
      <c r="G26" s="108"/>
      <c r="H26" s="57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18" t="s">
        <v>17</v>
      </c>
      <c r="T26" s="59"/>
      <c r="U26" s="59"/>
      <c r="V26" s="59"/>
      <c r="W26" s="59"/>
      <c r="X26" s="59"/>
      <c r="Y26" s="59"/>
      <c r="Z26" s="30" t="s">
        <v>28</v>
      </c>
    </row>
    <row r="27" spans="1:27" ht="21" customHeight="1" thickBot="1" x14ac:dyDescent="0.5">
      <c r="A27" s="65"/>
      <c r="B27" s="109" t="s">
        <v>3</v>
      </c>
      <c r="C27" s="110"/>
      <c r="D27" s="110"/>
      <c r="E27" s="110"/>
      <c r="F27" s="110"/>
      <c r="G27" s="111"/>
      <c r="H27" s="32" t="s">
        <v>9</v>
      </c>
      <c r="I27" s="33" t="s">
        <v>24</v>
      </c>
      <c r="J27" s="33" t="s">
        <v>26</v>
      </c>
      <c r="K27" s="33" t="s">
        <v>14</v>
      </c>
      <c r="L27" s="33" t="s">
        <v>26</v>
      </c>
      <c r="M27" s="33" t="s">
        <v>15</v>
      </c>
      <c r="N27" s="33" t="s">
        <v>11</v>
      </c>
      <c r="O27" s="33" t="s">
        <v>27</v>
      </c>
      <c r="P27" s="33" t="s">
        <v>16</v>
      </c>
      <c r="Q27" s="33" t="s">
        <v>10</v>
      </c>
      <c r="R27" s="33" t="s">
        <v>17</v>
      </c>
      <c r="S27" s="32" t="s">
        <v>18</v>
      </c>
      <c r="T27" s="101"/>
      <c r="U27" s="101"/>
      <c r="V27" s="101"/>
      <c r="W27" s="101"/>
      <c r="X27" s="101"/>
      <c r="Y27" s="101"/>
      <c r="Z27" s="35" t="s">
        <v>28</v>
      </c>
    </row>
    <row r="28" spans="1:27" ht="21" customHeight="1" thickTop="1" thickBot="1" x14ac:dyDescent="0.5">
      <c r="A28" s="65"/>
      <c r="B28" s="76" t="s">
        <v>4</v>
      </c>
      <c r="C28" s="77"/>
      <c r="D28" s="77"/>
      <c r="E28" s="77"/>
      <c r="F28" s="77"/>
      <c r="G28" s="78"/>
      <c r="H28" s="54" t="s">
        <v>57</v>
      </c>
      <c r="I28" s="55"/>
      <c r="J28" s="56"/>
      <c r="K28" s="54" t="s">
        <v>67</v>
      </c>
      <c r="L28" s="55"/>
      <c r="M28" s="55"/>
      <c r="N28" s="55"/>
      <c r="O28" s="55"/>
      <c r="P28" s="55"/>
      <c r="Q28" s="55"/>
      <c r="R28" s="56"/>
      <c r="S28" s="36" t="s">
        <v>19</v>
      </c>
      <c r="T28" s="79"/>
      <c r="U28" s="79"/>
      <c r="V28" s="79"/>
      <c r="W28" s="79"/>
      <c r="X28" s="79"/>
      <c r="Y28" s="79"/>
      <c r="Z28" s="37" t="s">
        <v>28</v>
      </c>
    </row>
    <row r="29" spans="1:27" ht="21" customHeight="1" thickTop="1" x14ac:dyDescent="0.45">
      <c r="A29" s="65"/>
      <c r="B29" s="80" t="s">
        <v>5</v>
      </c>
      <c r="C29" s="81"/>
      <c r="D29" s="81"/>
      <c r="E29" s="81"/>
      <c r="F29" s="81"/>
      <c r="G29" s="82"/>
      <c r="H29" s="38"/>
      <c r="I29" s="39" t="s">
        <v>18</v>
      </c>
      <c r="J29" s="39" t="s">
        <v>8</v>
      </c>
      <c r="K29" s="40" t="s">
        <v>19</v>
      </c>
      <c r="L29" s="102"/>
      <c r="M29" s="102"/>
      <c r="N29" s="102"/>
      <c r="O29" s="102"/>
      <c r="P29" s="102"/>
      <c r="Q29" s="102"/>
      <c r="R29" s="103"/>
      <c r="S29" s="41" t="s">
        <v>20</v>
      </c>
      <c r="T29" s="86"/>
      <c r="U29" s="86"/>
      <c r="V29" s="86"/>
      <c r="W29" s="86"/>
      <c r="X29" s="86"/>
      <c r="Y29" s="86"/>
      <c r="Z29" s="42" t="s">
        <v>28</v>
      </c>
    </row>
    <row r="30" spans="1:27" ht="21" customHeight="1" thickBot="1" x14ac:dyDescent="0.5">
      <c r="A30" s="65"/>
      <c r="B30" s="83"/>
      <c r="C30" s="84"/>
      <c r="D30" s="84"/>
      <c r="E30" s="84"/>
      <c r="F30" s="84"/>
      <c r="G30" s="85"/>
      <c r="H30" s="43"/>
      <c r="I30" s="87" t="s">
        <v>58</v>
      </c>
      <c r="J30" s="87"/>
      <c r="K30" s="87"/>
      <c r="L30" s="87"/>
      <c r="M30" s="87"/>
      <c r="N30" s="33" t="s">
        <v>20</v>
      </c>
      <c r="O30" s="33" t="s">
        <v>12</v>
      </c>
      <c r="P30" s="87"/>
      <c r="Q30" s="87"/>
      <c r="R30" s="34" t="s">
        <v>59</v>
      </c>
      <c r="S30" s="32" t="s">
        <v>21</v>
      </c>
      <c r="T30" s="101"/>
      <c r="U30" s="101"/>
      <c r="V30" s="101"/>
      <c r="W30" s="101"/>
      <c r="X30" s="101"/>
      <c r="Y30" s="101"/>
      <c r="Z30" s="44" t="s">
        <v>28</v>
      </c>
    </row>
    <row r="31" spans="1:27" ht="21" customHeight="1" thickTop="1" x14ac:dyDescent="0.45">
      <c r="A31" s="65"/>
      <c r="B31" s="80" t="s">
        <v>6</v>
      </c>
      <c r="C31" s="81"/>
      <c r="D31" s="81"/>
      <c r="E31" s="81"/>
      <c r="F31" s="81"/>
      <c r="G31" s="82"/>
      <c r="H31" s="38"/>
      <c r="I31" s="102">
        <v>400</v>
      </c>
      <c r="J31" s="102"/>
      <c r="K31" s="40" t="s">
        <v>28</v>
      </c>
      <c r="L31" s="40" t="s">
        <v>12</v>
      </c>
      <c r="M31" s="102"/>
      <c r="N31" s="102"/>
      <c r="O31" s="102" t="s">
        <v>29</v>
      </c>
      <c r="P31" s="102"/>
      <c r="Q31" s="102"/>
      <c r="R31" s="103"/>
      <c r="S31" s="41" t="s">
        <v>22</v>
      </c>
      <c r="T31" s="104"/>
      <c r="U31" s="104"/>
      <c r="V31" s="104"/>
      <c r="W31" s="104"/>
      <c r="X31" s="104"/>
      <c r="Y31" s="104"/>
      <c r="Z31" s="42" t="s">
        <v>28</v>
      </c>
    </row>
    <row r="32" spans="1:27" ht="21" customHeight="1" thickBot="1" x14ac:dyDescent="0.5">
      <c r="A32" s="65"/>
      <c r="B32" s="83"/>
      <c r="C32" s="84"/>
      <c r="D32" s="84"/>
      <c r="E32" s="84"/>
      <c r="F32" s="84"/>
      <c r="G32" s="85"/>
      <c r="H32" s="43"/>
      <c r="I32" s="87" t="s">
        <v>58</v>
      </c>
      <c r="J32" s="87"/>
      <c r="K32" s="87"/>
      <c r="L32" s="87"/>
      <c r="M32" s="87"/>
      <c r="N32" s="33" t="s">
        <v>22</v>
      </c>
      <c r="O32" s="34" t="s">
        <v>12</v>
      </c>
      <c r="P32" s="87"/>
      <c r="Q32" s="87"/>
      <c r="R32" s="34" t="s">
        <v>59</v>
      </c>
      <c r="S32" s="32" t="s">
        <v>23</v>
      </c>
      <c r="T32" s="105"/>
      <c r="U32" s="105"/>
      <c r="V32" s="105"/>
      <c r="W32" s="105"/>
      <c r="X32" s="105"/>
      <c r="Y32" s="105"/>
      <c r="Z32" s="44" t="s">
        <v>28</v>
      </c>
    </row>
    <row r="33" spans="1:31" ht="21" customHeight="1" thickTop="1" x14ac:dyDescent="0.45">
      <c r="A33" s="65"/>
      <c r="B33" s="80" t="s">
        <v>7</v>
      </c>
      <c r="C33" s="81"/>
      <c r="D33" s="81"/>
      <c r="E33" s="81"/>
      <c r="F33" s="81"/>
      <c r="G33" s="81"/>
      <c r="H33" s="160" t="s">
        <v>30</v>
      </c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2"/>
      <c r="T33" s="163"/>
      <c r="U33" s="163"/>
      <c r="V33" s="163"/>
      <c r="W33" s="163"/>
      <c r="X33" s="163"/>
      <c r="Y33" s="163"/>
      <c r="Z33" s="164" t="s">
        <v>28</v>
      </c>
    </row>
    <row r="34" spans="1:31" ht="21" customHeight="1" thickBot="1" x14ac:dyDescent="0.5">
      <c r="A34" s="66"/>
      <c r="B34" s="97"/>
      <c r="C34" s="98"/>
      <c r="D34" s="98"/>
      <c r="E34" s="98"/>
      <c r="F34" s="98"/>
      <c r="G34" s="98"/>
      <c r="H34" s="16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166" t="s">
        <v>70</v>
      </c>
      <c r="T34" s="167"/>
      <c r="U34" s="167"/>
      <c r="V34" s="168"/>
      <c r="W34" s="168"/>
      <c r="X34" s="168"/>
      <c r="Y34" s="169" t="s">
        <v>71</v>
      </c>
      <c r="Z34" s="170"/>
    </row>
    <row r="35" spans="1:31" ht="18" customHeight="1" x14ac:dyDescent="0.45">
      <c r="S35" s="99" t="s">
        <v>54</v>
      </c>
      <c r="T35" s="100"/>
      <c r="U35" s="100"/>
      <c r="V35" s="136"/>
      <c r="W35" s="100" t="s">
        <v>55</v>
      </c>
      <c r="X35" s="100"/>
      <c r="Y35" s="100"/>
      <c r="Z35" s="136"/>
    </row>
    <row r="36" spans="1:31" ht="18" customHeight="1" x14ac:dyDescent="0.45">
      <c r="S36" s="88"/>
      <c r="T36" s="89"/>
      <c r="U36" s="89"/>
      <c r="V36" s="90"/>
      <c r="W36" s="89"/>
      <c r="X36" s="89"/>
      <c r="Y36" s="89"/>
      <c r="Z36" s="90"/>
    </row>
    <row r="37" spans="1:31" ht="18" customHeight="1" x14ac:dyDescent="0.45">
      <c r="S37" s="91"/>
      <c r="T37" s="92"/>
      <c r="U37" s="92"/>
      <c r="V37" s="93"/>
      <c r="W37" s="92"/>
      <c r="X37" s="92"/>
      <c r="Y37" s="92"/>
      <c r="Z37" s="93"/>
    </row>
    <row r="38" spans="1:31" ht="18" customHeight="1" x14ac:dyDescent="0.45">
      <c r="S38" s="91"/>
      <c r="T38" s="92"/>
      <c r="U38" s="92"/>
      <c r="V38" s="93"/>
      <c r="W38" s="92"/>
      <c r="X38" s="92"/>
      <c r="Y38" s="92"/>
      <c r="Z38" s="93"/>
    </row>
    <row r="39" spans="1:31" ht="18" customHeight="1" thickBot="1" x14ac:dyDescent="0.5">
      <c r="S39" s="94"/>
      <c r="T39" s="95"/>
      <c r="U39" s="95"/>
      <c r="V39" s="96"/>
      <c r="W39" s="95"/>
      <c r="X39" s="95"/>
      <c r="Y39" s="95"/>
      <c r="Z39" s="96"/>
    </row>
    <row r="41" spans="1:31" x14ac:dyDescent="0.45">
      <c r="AA41" s="15">
        <v>2023</v>
      </c>
      <c r="AB41" s="15">
        <v>1</v>
      </c>
      <c r="AC41" s="15">
        <v>1</v>
      </c>
      <c r="AD41" s="15" t="s">
        <v>60</v>
      </c>
      <c r="AE41" s="15">
        <v>1</v>
      </c>
    </row>
    <row r="42" spans="1:31" x14ac:dyDescent="0.45">
      <c r="AA42" s="15">
        <v>2024</v>
      </c>
      <c r="AB42" s="15">
        <v>2</v>
      </c>
      <c r="AC42" s="15">
        <v>2</v>
      </c>
      <c r="AD42" s="15" t="s">
        <v>61</v>
      </c>
      <c r="AE42" s="15">
        <v>2</v>
      </c>
    </row>
    <row r="43" spans="1:31" x14ac:dyDescent="0.45">
      <c r="AA43" s="15">
        <v>2025</v>
      </c>
      <c r="AB43" s="15">
        <v>3</v>
      </c>
      <c r="AC43" s="15">
        <v>3</v>
      </c>
      <c r="AD43" s="15" t="s">
        <v>62</v>
      </c>
    </row>
    <row r="44" spans="1:31" x14ac:dyDescent="0.45">
      <c r="AA44" s="15">
        <v>2026</v>
      </c>
      <c r="AB44" s="15">
        <v>4</v>
      </c>
      <c r="AC44" s="15">
        <v>4</v>
      </c>
      <c r="AD44" s="15" t="s">
        <v>63</v>
      </c>
    </row>
    <row r="45" spans="1:31" x14ac:dyDescent="0.45">
      <c r="AA45" s="15">
        <v>2027</v>
      </c>
      <c r="AB45" s="15">
        <v>5</v>
      </c>
      <c r="AC45" s="15">
        <v>5</v>
      </c>
      <c r="AD45" s="15" t="s">
        <v>64</v>
      </c>
    </row>
    <row r="46" spans="1:31" x14ac:dyDescent="0.45">
      <c r="AA46" s="15">
        <v>2028</v>
      </c>
      <c r="AB46" s="15">
        <v>6</v>
      </c>
      <c r="AC46" s="15">
        <v>6</v>
      </c>
      <c r="AD46" s="15" t="s">
        <v>65</v>
      </c>
    </row>
    <row r="47" spans="1:31" x14ac:dyDescent="0.45">
      <c r="AA47" s="15">
        <v>2029</v>
      </c>
      <c r="AB47" s="15">
        <v>7</v>
      </c>
      <c r="AC47" s="15">
        <v>7</v>
      </c>
      <c r="AD47" s="15" t="s">
        <v>66</v>
      </c>
    </row>
    <row r="48" spans="1:31" x14ac:dyDescent="0.45">
      <c r="AA48" s="15">
        <v>2030</v>
      </c>
      <c r="AB48" s="15">
        <v>8</v>
      </c>
      <c r="AC48" s="15">
        <v>8</v>
      </c>
    </row>
    <row r="49" spans="27:29" x14ac:dyDescent="0.45">
      <c r="AA49" s="15">
        <v>2031</v>
      </c>
      <c r="AB49" s="15">
        <v>9</v>
      </c>
      <c r="AC49" s="15">
        <v>9</v>
      </c>
    </row>
    <row r="50" spans="27:29" x14ac:dyDescent="0.45">
      <c r="AA50" s="15">
        <v>2032</v>
      </c>
      <c r="AB50" s="15">
        <v>10</v>
      </c>
      <c r="AC50" s="15">
        <v>10</v>
      </c>
    </row>
    <row r="51" spans="27:29" x14ac:dyDescent="0.45">
      <c r="AA51" s="15">
        <v>2033</v>
      </c>
      <c r="AB51" s="15">
        <v>11</v>
      </c>
      <c r="AC51" s="15">
        <v>11</v>
      </c>
    </row>
    <row r="52" spans="27:29" x14ac:dyDescent="0.45">
      <c r="AA52" s="15">
        <v>2034</v>
      </c>
      <c r="AB52" s="15">
        <v>12</v>
      </c>
      <c r="AC52" s="15">
        <v>12</v>
      </c>
    </row>
    <row r="53" spans="27:29" x14ac:dyDescent="0.45">
      <c r="AA53" s="15">
        <v>2035</v>
      </c>
      <c r="AC53" s="15">
        <v>13</v>
      </c>
    </row>
    <row r="54" spans="27:29" x14ac:dyDescent="0.45">
      <c r="AA54" s="15">
        <v>2036</v>
      </c>
      <c r="AC54" s="15">
        <v>14</v>
      </c>
    </row>
    <row r="55" spans="27:29" x14ac:dyDescent="0.45">
      <c r="AA55" s="15">
        <v>2037</v>
      </c>
      <c r="AC55" s="15">
        <v>15</v>
      </c>
    </row>
    <row r="56" spans="27:29" x14ac:dyDescent="0.45">
      <c r="AA56" s="15">
        <v>2038</v>
      </c>
      <c r="AC56" s="15">
        <v>16</v>
      </c>
    </row>
    <row r="57" spans="27:29" x14ac:dyDescent="0.45">
      <c r="AA57" s="15">
        <v>2039</v>
      </c>
      <c r="AC57" s="15">
        <v>17</v>
      </c>
    </row>
    <row r="58" spans="27:29" x14ac:dyDescent="0.45">
      <c r="AA58" s="15">
        <v>2040</v>
      </c>
      <c r="AC58" s="15">
        <v>18</v>
      </c>
    </row>
    <row r="59" spans="27:29" x14ac:dyDescent="0.45">
      <c r="AA59" s="15">
        <v>2041</v>
      </c>
      <c r="AC59" s="15">
        <v>19</v>
      </c>
    </row>
    <row r="60" spans="27:29" x14ac:dyDescent="0.45">
      <c r="AA60" s="15">
        <v>2042</v>
      </c>
      <c r="AC60" s="15">
        <v>20</v>
      </c>
    </row>
    <row r="61" spans="27:29" x14ac:dyDescent="0.45">
      <c r="AA61" s="15">
        <v>2043</v>
      </c>
      <c r="AC61" s="15">
        <v>21</v>
      </c>
    </row>
    <row r="62" spans="27:29" x14ac:dyDescent="0.45">
      <c r="AA62" s="15">
        <v>2044</v>
      </c>
      <c r="AC62" s="15">
        <v>22</v>
      </c>
    </row>
    <row r="63" spans="27:29" x14ac:dyDescent="0.45">
      <c r="AA63" s="15">
        <v>2045</v>
      </c>
      <c r="AC63" s="15">
        <v>23</v>
      </c>
    </row>
    <row r="64" spans="27:29" x14ac:dyDescent="0.45">
      <c r="AA64" s="15">
        <v>2046</v>
      </c>
      <c r="AC64" s="15">
        <v>24</v>
      </c>
    </row>
    <row r="65" spans="27:29" x14ac:dyDescent="0.45">
      <c r="AA65" s="15">
        <v>2047</v>
      </c>
      <c r="AC65" s="15">
        <v>25</v>
      </c>
    </row>
    <row r="66" spans="27:29" x14ac:dyDescent="0.45">
      <c r="AA66" s="15">
        <v>2048</v>
      </c>
      <c r="AC66" s="15">
        <v>26</v>
      </c>
    </row>
    <row r="67" spans="27:29" x14ac:dyDescent="0.45">
      <c r="AA67" s="15">
        <v>2049</v>
      </c>
      <c r="AC67" s="15">
        <v>27</v>
      </c>
    </row>
    <row r="68" spans="27:29" x14ac:dyDescent="0.45">
      <c r="AA68" s="15">
        <v>2050</v>
      </c>
      <c r="AC68" s="15">
        <v>28</v>
      </c>
    </row>
    <row r="69" spans="27:29" x14ac:dyDescent="0.45">
      <c r="AA69" s="15">
        <v>2051</v>
      </c>
      <c r="AC69" s="15">
        <v>29</v>
      </c>
    </row>
    <row r="70" spans="27:29" x14ac:dyDescent="0.45">
      <c r="AA70" s="15">
        <v>2052</v>
      </c>
      <c r="AC70" s="15">
        <v>30</v>
      </c>
    </row>
    <row r="71" spans="27:29" x14ac:dyDescent="0.45">
      <c r="AA71" s="15">
        <v>2053</v>
      </c>
      <c r="AC71" s="15">
        <v>31</v>
      </c>
    </row>
  </sheetData>
  <sheetProtection algorithmName="SHA-512" hashValue="8jXQQdpAUuSI/cL2/2AOfDDNy8QQEvGSWxk90Hce/6q2MviH1yXBYfjzOm2UddBhEiA99acGm1fiRvnJS930/A==" saltValue="RdMOkOUcA1XRf+Umgu/DxQ==" spinCount="100000" sheet="1" selectLockedCells="1"/>
  <mergeCells count="84">
    <mergeCell ref="A22:A34"/>
    <mergeCell ref="K5:M5"/>
    <mergeCell ref="N5:P5"/>
    <mergeCell ref="Q5:Y5"/>
    <mergeCell ref="N6:P6"/>
    <mergeCell ref="Q6:Y6"/>
    <mergeCell ref="A1:Z1"/>
    <mergeCell ref="B3:P3"/>
    <mergeCell ref="Q3:R3"/>
    <mergeCell ref="A2:Z2"/>
    <mergeCell ref="B4:Z4"/>
    <mergeCell ref="W17:Z17"/>
    <mergeCell ref="W10:Y11"/>
    <mergeCell ref="Z10:Z11"/>
    <mergeCell ref="N7:P7"/>
    <mergeCell ref="Q7:Y7"/>
    <mergeCell ref="A8:Z8"/>
    <mergeCell ref="A9:F9"/>
    <mergeCell ref="G9:Z9"/>
    <mergeCell ref="A10:F11"/>
    <mergeCell ref="G10:S11"/>
    <mergeCell ref="T10:V11"/>
    <mergeCell ref="R15:S15"/>
    <mergeCell ref="T15:U15"/>
    <mergeCell ref="H15:K15"/>
    <mergeCell ref="M15:P15"/>
    <mergeCell ref="R17:U17"/>
    <mergeCell ref="A17:F19"/>
    <mergeCell ref="H17:I17"/>
    <mergeCell ref="A20:F20"/>
    <mergeCell ref="A12:F13"/>
    <mergeCell ref="A14:F14"/>
    <mergeCell ref="A15:F16"/>
    <mergeCell ref="B26:G26"/>
    <mergeCell ref="B27:G27"/>
    <mergeCell ref="T27:Y27"/>
    <mergeCell ref="O23:R23"/>
    <mergeCell ref="T23:Y23"/>
    <mergeCell ref="B24:G24"/>
    <mergeCell ref="N24:O24"/>
    <mergeCell ref="P24:R24"/>
    <mergeCell ref="T24:Y24"/>
    <mergeCell ref="B25:G25"/>
    <mergeCell ref="I25:L25"/>
    <mergeCell ref="M25:N25"/>
    <mergeCell ref="O25:R25"/>
    <mergeCell ref="T25:Y25"/>
    <mergeCell ref="P30:Q30"/>
    <mergeCell ref="T30:Y30"/>
    <mergeCell ref="L29:R29"/>
    <mergeCell ref="B31:G32"/>
    <mergeCell ref="I31:J31"/>
    <mergeCell ref="M31:N31"/>
    <mergeCell ref="O31:P31"/>
    <mergeCell ref="T31:Y31"/>
    <mergeCell ref="I32:M32"/>
    <mergeCell ref="P32:Q32"/>
    <mergeCell ref="T32:Y32"/>
    <mergeCell ref="Q31:R31"/>
    <mergeCell ref="S36:V39"/>
    <mergeCell ref="W36:Z39"/>
    <mergeCell ref="S35:V35"/>
    <mergeCell ref="W35:Z35"/>
    <mergeCell ref="S33:Y33"/>
    <mergeCell ref="B33:G34"/>
    <mergeCell ref="H33:R34"/>
    <mergeCell ref="S34:U34"/>
    <mergeCell ref="V34:X34"/>
    <mergeCell ref="Y34:Z34"/>
    <mergeCell ref="K28:R28"/>
    <mergeCell ref="H28:J28"/>
    <mergeCell ref="H26:R26"/>
    <mergeCell ref="T26:Y26"/>
    <mergeCell ref="G20:Z20"/>
    <mergeCell ref="A21:Z21"/>
    <mergeCell ref="B22:G22"/>
    <mergeCell ref="H22:R22"/>
    <mergeCell ref="T22:Y22"/>
    <mergeCell ref="B23:G23"/>
    <mergeCell ref="B28:G28"/>
    <mergeCell ref="T28:Y28"/>
    <mergeCell ref="B29:G30"/>
    <mergeCell ref="T29:Y29"/>
    <mergeCell ref="I30:M30"/>
  </mergeCells>
  <phoneticPr fontId="1"/>
  <dataValidations count="5">
    <dataValidation type="list" allowBlank="1" showInputMessage="1" showErrorMessage="1" sqref="P17 Y18:Y19 U18:U19 Q18:Q19 M18:M19 I18:I19" xr:uid="{26A3457D-BFB3-4D3E-86AE-98BFA62C4141}">
      <formula1>$AD$40:$AD$47</formula1>
    </dataValidation>
    <dataValidation type="list" allowBlank="1" showInputMessage="1" showErrorMessage="1" sqref="V3 W18:W19 S18:S19 O18:O19 K18:K19 G18:G19 M17" xr:uid="{24C8174B-9C9C-4017-B639-5FA4EEE6EB23}">
      <formula1>$AC$40:$AC$71</formula1>
    </dataValidation>
    <dataValidation type="list" allowBlank="1" showInputMessage="1" showErrorMessage="1" sqref="T3 K17" xr:uid="{D7D66D0A-E87C-49D3-A298-9A46F0DD86AC}">
      <formula1>$AB$40:$AB$52</formula1>
    </dataValidation>
    <dataValidation type="list" allowBlank="1" showInputMessage="1" showErrorMessage="1" sqref="Q3:R3 H17:I17" xr:uid="{B8548B90-D0DF-4228-BEC3-9F397D8780A4}">
      <formula1>$AA$40:$AA$71</formula1>
    </dataValidation>
    <dataValidation type="list" allowBlank="1" showInputMessage="1" showErrorMessage="1" sqref="L13" xr:uid="{A7399C81-D112-460C-A9D6-74270542D207}">
      <formula1>$AE$40:$AE$42</formula1>
    </dataValidation>
  </dataValidations>
  <pageMargins left="0.9055118110236221" right="0.31496062992125984" top="0.55118110236220474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8" r:id="rId4" name="Check Box 12">
              <controlPr defaultSize="0" autoFill="0" autoLine="0" autoPict="0">
                <anchor moveWithCells="1">
                  <from>
                    <xdr:col>6</xdr:col>
                    <xdr:colOff>45720</xdr:colOff>
                    <xdr:row>11</xdr:row>
                    <xdr:rowOff>7620</xdr:rowOff>
                  </from>
                  <to>
                    <xdr:col>8</xdr:col>
                    <xdr:colOff>205740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5" name="Check Box 13">
              <controlPr defaultSize="0" autoFill="0" autoLine="0" autoPict="0">
                <anchor moveWithCells="1">
                  <from>
                    <xdr:col>9</xdr:col>
                    <xdr:colOff>190500</xdr:colOff>
                    <xdr:row>11</xdr:row>
                    <xdr:rowOff>7620</xdr:rowOff>
                  </from>
                  <to>
                    <xdr:col>12</xdr:col>
                    <xdr:colOff>99060</xdr:colOff>
                    <xdr:row>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6" name="Check Box 14">
              <controlPr defaultSize="0" autoFill="0" autoLine="0" autoPict="0">
                <anchor moveWithCells="1">
                  <from>
                    <xdr:col>13</xdr:col>
                    <xdr:colOff>7620</xdr:colOff>
                    <xdr:row>11</xdr:row>
                    <xdr:rowOff>7620</xdr:rowOff>
                  </from>
                  <to>
                    <xdr:col>15</xdr:col>
                    <xdr:colOff>144780</xdr:colOff>
                    <xdr:row>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7" name="Check Box 15">
              <controlPr defaultSize="0" autoFill="0" autoLine="0" autoPict="0">
                <anchor moveWithCells="1">
                  <from>
                    <xdr:col>16</xdr:col>
                    <xdr:colOff>7620</xdr:colOff>
                    <xdr:row>11</xdr:row>
                    <xdr:rowOff>7620</xdr:rowOff>
                  </from>
                  <to>
                    <xdr:col>18</xdr:col>
                    <xdr:colOff>144780</xdr:colOff>
                    <xdr:row>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8" name="Check Box 16">
              <controlPr defaultSize="0" autoFill="0" autoLine="0" autoPict="0">
                <anchor moveWithCells="1">
                  <from>
                    <xdr:col>20</xdr:col>
                    <xdr:colOff>160020</xdr:colOff>
                    <xdr:row>11</xdr:row>
                    <xdr:rowOff>0</xdr:rowOff>
                  </from>
                  <to>
                    <xdr:col>25</xdr:col>
                    <xdr:colOff>68580</xdr:colOff>
                    <xdr:row>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9" name="Check Box 17">
              <controlPr defaultSize="0" autoFill="0" autoLine="0" autoPict="0">
                <anchor moveWithCells="1">
                  <from>
                    <xdr:col>6</xdr:col>
                    <xdr:colOff>53340</xdr:colOff>
                    <xdr:row>12</xdr:row>
                    <xdr:rowOff>7620</xdr:rowOff>
                  </from>
                  <to>
                    <xdr:col>9</xdr:col>
                    <xdr:colOff>152400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0" name="Check Box 18">
              <controlPr defaultSize="0" autoFill="0" autoLine="0" autoPict="0">
                <anchor moveWithCells="1">
                  <from>
                    <xdr:col>6</xdr:col>
                    <xdr:colOff>53340</xdr:colOff>
                    <xdr:row>13</xdr:row>
                    <xdr:rowOff>15240</xdr:rowOff>
                  </from>
                  <to>
                    <xdr:col>13</xdr:col>
                    <xdr:colOff>205740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1" name="Check Box 19">
              <controlPr defaultSize="0" autoFill="0" autoLine="0" autoPict="0">
                <anchor moveWithCells="1">
                  <from>
                    <xdr:col>14</xdr:col>
                    <xdr:colOff>175260</xdr:colOff>
                    <xdr:row>13</xdr:row>
                    <xdr:rowOff>15240</xdr:rowOff>
                  </from>
                  <to>
                    <xdr:col>22</xdr:col>
                    <xdr:colOff>45720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2" name="Check Box 20">
              <controlPr defaultSize="0" autoFill="0" autoLine="0" autoPict="0">
                <anchor moveWithCells="1">
                  <from>
                    <xdr:col>11</xdr:col>
                    <xdr:colOff>45720</xdr:colOff>
                    <xdr:row>15</xdr:row>
                    <xdr:rowOff>7620</xdr:rowOff>
                  </from>
                  <to>
                    <xdr:col>13</xdr:col>
                    <xdr:colOff>205740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13" name="Check Box 21">
              <controlPr defaultSize="0" autoFill="0" autoLine="0" autoPict="0">
                <anchor moveWithCells="1">
                  <from>
                    <xdr:col>15</xdr:col>
                    <xdr:colOff>7620</xdr:colOff>
                    <xdr:row>15</xdr:row>
                    <xdr:rowOff>7620</xdr:rowOff>
                  </from>
                  <to>
                    <xdr:col>17</xdr:col>
                    <xdr:colOff>167640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14" name="Check Box 23">
              <controlPr defaultSize="0" autoFill="0" autoLine="0" autoPict="0">
                <anchor moveWithCells="1">
                  <from>
                    <xdr:col>7</xdr:col>
                    <xdr:colOff>7620</xdr:colOff>
                    <xdr:row>27</xdr:row>
                    <xdr:rowOff>15240</xdr:rowOff>
                  </from>
                  <to>
                    <xdr:col>8</xdr:col>
                    <xdr:colOff>22860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15" name="Check Box 24">
              <controlPr defaultSize="0" autoFill="0" autoLine="0" autoPict="0">
                <anchor moveWithCells="1">
                  <from>
                    <xdr:col>10</xdr:col>
                    <xdr:colOff>7620</xdr:colOff>
                    <xdr:row>27</xdr:row>
                    <xdr:rowOff>15240</xdr:rowOff>
                  </from>
                  <to>
                    <xdr:col>11</xdr:col>
                    <xdr:colOff>22860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16" name="Check Box 40">
              <controlPr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15240</xdr:rowOff>
                  </from>
                  <to>
                    <xdr:col>14</xdr:col>
                    <xdr:colOff>15240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17" name="Check Box 41">
              <controlPr defaultSize="0" autoFill="0" autoLine="0" autoPict="0">
                <anchor moveWithCells="1">
                  <from>
                    <xdr:col>14</xdr:col>
                    <xdr:colOff>129540</xdr:colOff>
                    <xdr:row>27</xdr:row>
                    <xdr:rowOff>15240</xdr:rowOff>
                  </from>
                  <to>
                    <xdr:col>15</xdr:col>
                    <xdr:colOff>144780</xdr:colOff>
                    <xdr:row>27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UNMS-park</dc:creator>
  <cp:lastModifiedBy>UNMS-park</cp:lastModifiedBy>
  <cp:lastPrinted>2023-05-06T08:23:31Z</cp:lastPrinted>
  <dcterms:created xsi:type="dcterms:W3CDTF">2023-04-08T02:56:18Z</dcterms:created>
  <dcterms:modified xsi:type="dcterms:W3CDTF">2023-11-11T05:59:18Z</dcterms:modified>
</cp:coreProperties>
</file>